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üksel\Desktop\Kalite Kordinatörlüğü\Kalite Küvence Sistemi\KANITLAR\"/>
    </mc:Choice>
  </mc:AlternateContent>
  <bookViews>
    <workbookView xWindow="0" yWindow="0" windowWidth="2370" windowHeight="0"/>
  </bookViews>
  <sheets>
    <sheet name="Table 1" sheetId="1" r:id="rId1"/>
  </sheets>
  <calcPr calcId="162913"/>
</workbook>
</file>

<file path=xl/calcChain.xml><?xml version="1.0" encoding="utf-8"?>
<calcChain xmlns="http://schemas.openxmlformats.org/spreadsheetml/2006/main">
  <c r="G22" i="1" l="1"/>
  <c r="G52" i="1"/>
</calcChain>
</file>

<file path=xl/sharedStrings.xml><?xml version="1.0" encoding="utf-8"?>
<sst xmlns="http://schemas.openxmlformats.org/spreadsheetml/2006/main" count="175" uniqueCount="138">
  <si>
    <r>
      <rPr>
        <b/>
        <sz val="12"/>
        <rFont val="Times New Roman"/>
        <family val="1"/>
      </rPr>
      <t xml:space="preserve">T.C.
</t>
    </r>
    <r>
      <rPr>
        <b/>
        <sz val="12"/>
        <rFont val="Times New Roman"/>
        <family val="1"/>
      </rPr>
      <t xml:space="preserve">TOROS ÜNİVERSİTESİ REKTÖRLÜĞÜ
</t>
    </r>
    <r>
      <rPr>
        <b/>
        <sz val="12"/>
        <rFont val="Times New Roman"/>
        <family val="1"/>
      </rPr>
      <t>Kalite Koordinatörlüğü</t>
    </r>
  </si>
  <si>
    <r>
      <rPr>
        <b/>
        <sz val="28"/>
        <rFont val="Times New Roman"/>
        <family val="1"/>
      </rPr>
      <t>ANAHTAR PERFORMANS GÖSTERGE RAPORU</t>
    </r>
  </si>
  <si>
    <r>
      <rPr>
        <sz val="12"/>
        <rFont val="Times New Roman"/>
        <family val="1"/>
      </rPr>
      <t xml:space="preserve">Sürekli bir değişim ve gelişim içinde olan günümüz dünyasında, yükseköğretim kurumları arasındaki rekabette ayakta kalabilmek için başarılı olmak kaçınılmaz bir gerçek olarak karşımıza çıkmaktadır. Yükseköğretim Kurumları belirledikleri hedeflere ulaşabilmek için ölçüm yapmak zorundadırlar. Burada ölçülmesi gereken şey ise ilgili yükseköğretim kurumunun performansıdır. Bu bilgiler ışığında performans, hedefe ulaşabilme oranı olarak tanımlandığında; yükseköğretim kurumlarının başarıya ulaşmak için kurumlarına özgü anahtar performans göstergelerini belirlenmiştir. Belirlenen göstergelerin izlenmesi için ise her sene ölçülmesi, izlenmesi ve değerlendirilmesi planlanmış ve gerçekleşmiştir.
</t>
    </r>
    <r>
      <rPr>
        <b/>
        <sz val="12"/>
        <color rgb="FFC00000"/>
        <rFont val="Times New Roman"/>
        <family val="1"/>
      </rPr>
      <t xml:space="preserve">2.   </t>
    </r>
    <r>
      <rPr>
        <b/>
        <sz val="14"/>
        <color rgb="FFC00000"/>
        <rFont val="Times New Roman"/>
        <family val="1"/>
      </rPr>
      <t>PERFORMANS GÖSTERGELERİ</t>
    </r>
  </si>
  <si>
    <r>
      <rPr>
        <sz val="12"/>
        <rFont val="Times New Roman"/>
        <family val="1"/>
      </rPr>
      <t xml:space="preserve">Üniversitemizin stratejik amaçları doğrultusunda gelişimini sürdürmekte olduğunu gösteren ve yakından izlemek üzere oluşturulan anahtar performans göstergeleri ile hedeflenen değerler Tablo 1’de verilmiştir.
</t>
    </r>
    <r>
      <rPr>
        <sz val="12"/>
        <rFont val="Times New Roman"/>
        <family val="1"/>
      </rPr>
      <t>Güncellenmiş olan performans göstergeleri yıllık olarak izlenmekte olup iyileştirme çalışmalarının artırılması için mevcut durumun birimlere paylaşılması planlanmaktadır.</t>
    </r>
  </si>
  <si>
    <r>
      <rPr>
        <b/>
        <i/>
        <sz val="12"/>
        <rFont val="Times New Roman"/>
        <family val="1"/>
      </rPr>
      <t xml:space="preserve">Tablo 1. </t>
    </r>
    <r>
      <rPr>
        <sz val="12"/>
        <rFont val="Times New Roman"/>
        <family val="1"/>
      </rPr>
      <t>Toros Üniversitesi Performans Göstergeleri</t>
    </r>
  </si>
  <si>
    <r>
      <rPr>
        <b/>
        <sz val="12"/>
        <rFont val="Calibri"/>
        <family val="2"/>
      </rPr>
      <t>A. Eğitim ve Öğretim</t>
    </r>
  </si>
  <si>
    <r>
      <rPr>
        <b/>
        <sz val="12"/>
        <rFont val="Calibri"/>
        <family val="2"/>
      </rPr>
      <t>Kriterler</t>
    </r>
  </si>
  <si>
    <r>
      <rPr>
        <b/>
        <sz val="12"/>
        <rFont val="Calibri"/>
        <family val="2"/>
      </rPr>
      <t>A.1</t>
    </r>
  </si>
  <si>
    <r>
      <rPr>
        <sz val="12"/>
        <rFont val="Calibri"/>
        <family val="2"/>
      </rPr>
      <t>Mezun olan doktora öğrenci sayısı</t>
    </r>
  </si>
  <si>
    <r>
      <rPr>
        <b/>
        <sz val="12"/>
        <rFont val="Calibri"/>
        <family val="2"/>
      </rPr>
      <t>A.3</t>
    </r>
  </si>
  <si>
    <r>
      <rPr>
        <sz val="12"/>
        <rFont val="Calibri"/>
        <family val="2"/>
      </rPr>
      <t>Uluslararası sempozyum, kongre veya sanatsal sergi sayısı</t>
    </r>
  </si>
  <si>
    <r>
      <rPr>
        <b/>
        <sz val="12"/>
        <rFont val="Calibri"/>
        <family val="2"/>
      </rPr>
      <t>A.4</t>
    </r>
  </si>
  <si>
    <r>
      <rPr>
        <sz val="12"/>
        <rFont val="Calibri"/>
        <family val="2"/>
      </rPr>
      <t>Öğrencilerin yaptığı sosyal veya endüstriyel proje sayısı</t>
    </r>
  </si>
  <si>
    <r>
      <rPr>
        <b/>
        <sz val="12"/>
        <rFont val="Calibri"/>
        <family val="2"/>
      </rPr>
      <t>A.5</t>
    </r>
  </si>
  <si>
    <r>
      <rPr>
        <sz val="12"/>
        <rFont val="Calibri"/>
        <family val="2"/>
      </rPr>
      <t>Teknokent veya Teknoloji Transfer Ofisi (TTO) projelerine katılan öğrenci sayısı</t>
    </r>
  </si>
  <si>
    <r>
      <rPr>
        <b/>
        <sz val="12"/>
        <rFont val="Calibri"/>
        <family val="2"/>
      </rPr>
      <t>A.6</t>
    </r>
  </si>
  <si>
    <r>
      <rPr>
        <b/>
        <sz val="12"/>
        <rFont val="Calibri"/>
        <family val="2"/>
      </rPr>
      <t>A.7</t>
    </r>
  </si>
  <si>
    <r>
      <rPr>
        <sz val="12"/>
        <rFont val="Calibri"/>
        <family val="2"/>
      </rPr>
      <t>Erişilebilen ders bilgi paketi oranı</t>
    </r>
  </si>
  <si>
    <r>
      <rPr>
        <b/>
        <sz val="12"/>
        <rFont val="Calibri"/>
        <family val="2"/>
      </rPr>
      <t>A.8</t>
    </r>
  </si>
  <si>
    <r>
      <rPr>
        <sz val="12"/>
        <rFont val="Calibri"/>
        <family val="2"/>
      </rPr>
      <t>Mezun takip sistemi  içerisindeki mezunların oranı</t>
    </r>
  </si>
  <si>
    <r>
      <rPr>
        <sz val="12"/>
        <rFont val="Calibri"/>
        <family val="2"/>
      </rPr>
      <t>0,79</t>
    </r>
  </si>
  <si>
    <r>
      <rPr>
        <sz val="12"/>
        <rFont val="Calibri"/>
        <family val="2"/>
      </rPr>
      <t>0,80</t>
    </r>
  </si>
  <si>
    <r>
      <rPr>
        <sz val="12"/>
        <rFont val="Calibri"/>
        <family val="2"/>
      </rPr>
      <t>0,78</t>
    </r>
  </si>
  <si>
    <r>
      <rPr>
        <b/>
        <sz val="12"/>
        <rFont val="Calibri"/>
        <family val="2"/>
      </rPr>
      <t>A.9</t>
    </r>
  </si>
  <si>
    <r>
      <rPr>
        <sz val="12"/>
        <rFont val="Calibri"/>
        <family val="2"/>
      </rPr>
      <t>Öğrencilerin kayıtlı oldukları program dışındaki diğer programlardan alabildikleri ortalama seçmeli ders oranı</t>
    </r>
  </si>
  <si>
    <r>
      <rPr>
        <sz val="12"/>
        <rFont val="Calibri"/>
        <family val="2"/>
      </rPr>
      <t>Yükseköğretim Kurumları Sınavı (YKS) kılavuzunda akredite olduğu belirtilen lisans programı sayısı</t>
    </r>
  </si>
  <si>
    <r>
      <rPr>
        <sz val="12"/>
        <rFont val="Calibri"/>
        <family val="2"/>
      </rPr>
      <t>Üniversite kütüphanesinde öğrenci başına düşen basılı kitap sayısı</t>
    </r>
  </si>
  <si>
    <r>
      <rPr>
        <sz val="12"/>
        <rFont val="Calibri"/>
        <family val="2"/>
      </rPr>
      <t>4,33</t>
    </r>
  </si>
  <si>
    <r>
      <rPr>
        <sz val="12"/>
        <rFont val="Calibri"/>
        <family val="2"/>
      </rPr>
      <t>5,28</t>
    </r>
  </si>
  <si>
    <r>
      <rPr>
        <sz val="12"/>
        <rFont val="Calibri"/>
        <family val="2"/>
      </rPr>
      <t>7,21</t>
    </r>
  </si>
  <si>
    <r>
      <rPr>
        <sz val="12"/>
        <rFont val="Calibri"/>
        <family val="2"/>
      </rPr>
      <t>Üniversite kütüphanesinde öğrenci başına düşen elektronik yayın sayısı</t>
    </r>
  </si>
  <si>
    <r>
      <rPr>
        <sz val="12"/>
        <rFont val="Calibri"/>
        <family val="2"/>
      </rPr>
      <t>0,01</t>
    </r>
  </si>
  <si>
    <r>
      <rPr>
        <sz val="12"/>
        <rFont val="Calibri"/>
        <family val="2"/>
      </rPr>
      <t>56,48</t>
    </r>
  </si>
  <si>
    <r>
      <rPr>
        <b/>
        <sz val="12"/>
        <rFont val="Calibri"/>
        <family val="2"/>
      </rPr>
      <t>B. Araştırma-Geliştirme, Proje ve Yayın</t>
    </r>
  </si>
  <si>
    <r>
      <rPr>
        <b/>
        <sz val="12"/>
        <rFont val="Calibri"/>
        <family val="2"/>
      </rPr>
      <t>B.1</t>
    </r>
  </si>
  <si>
    <r>
      <rPr>
        <sz val="12"/>
        <rFont val="Calibri"/>
        <family val="2"/>
      </rPr>
      <t>Ulusal hakemli dergilerde yayımlanmış öğretim elemanı başına düşen yayın sayısı</t>
    </r>
  </si>
  <si>
    <r>
      <rPr>
        <sz val="12"/>
        <rFont val="Calibri"/>
        <family val="2"/>
      </rPr>
      <t>0,014</t>
    </r>
  </si>
  <si>
    <r>
      <rPr>
        <sz val="12"/>
        <rFont val="Calibri"/>
        <family val="2"/>
      </rPr>
      <t>0,019</t>
    </r>
  </si>
  <si>
    <r>
      <rPr>
        <sz val="12"/>
        <rFont val="Calibri"/>
        <family val="2"/>
      </rPr>
      <t>0,034</t>
    </r>
  </si>
  <si>
    <r>
      <rPr>
        <b/>
        <sz val="12"/>
        <rFont val="Calibri"/>
        <family val="2"/>
      </rPr>
      <t>B.2</t>
    </r>
  </si>
  <si>
    <r>
      <rPr>
        <sz val="12"/>
        <rFont val="Calibri"/>
        <family val="2"/>
      </rPr>
      <t>SCI, SECI-Expanded, SSCI, AHCI ve ESCI endeksli dergilerde yayımlanmış öğretim üyesi başına düşen yayın sayısı</t>
    </r>
  </si>
  <si>
    <r>
      <rPr>
        <sz val="12"/>
        <rFont val="Calibri"/>
        <family val="2"/>
      </rPr>
      <t>0,10</t>
    </r>
  </si>
  <si>
    <r>
      <rPr>
        <sz val="12"/>
        <rFont val="Calibri"/>
        <family val="2"/>
      </rPr>
      <t>0,29</t>
    </r>
  </si>
  <si>
    <r>
      <rPr>
        <sz val="12"/>
        <rFont val="Calibri"/>
        <family val="2"/>
      </rPr>
      <t>0,17</t>
    </r>
  </si>
  <si>
    <r>
      <rPr>
        <b/>
        <sz val="12"/>
        <rFont val="Calibri"/>
        <family val="2"/>
      </rPr>
      <t>B.3</t>
    </r>
  </si>
  <si>
    <r>
      <rPr>
        <sz val="12"/>
        <rFont val="Calibri"/>
        <family val="2"/>
      </rPr>
      <t>Üniversite adresli bilimsel yayınlara açık erişim oranı</t>
    </r>
  </si>
  <si>
    <r>
      <rPr>
        <b/>
        <sz val="12"/>
        <rFont val="Calibri"/>
        <family val="2"/>
      </rPr>
      <t>B.4</t>
    </r>
  </si>
  <si>
    <r>
      <rPr>
        <sz val="12"/>
        <rFont val="Calibri"/>
        <family val="2"/>
      </rPr>
      <t>Başvurulan patent, faydalı model veya tasarım sayısı</t>
    </r>
  </si>
  <si>
    <r>
      <rPr>
        <b/>
        <sz val="12"/>
        <rFont val="Calibri"/>
        <family val="2"/>
      </rPr>
      <t>B.5</t>
    </r>
  </si>
  <si>
    <r>
      <rPr>
        <sz val="12"/>
        <rFont val="Calibri"/>
        <family val="2"/>
      </rPr>
      <t>Sonuçlanan patent, faydalı model veya tasarım sayısı</t>
    </r>
  </si>
  <si>
    <r>
      <rPr>
        <b/>
        <sz val="12"/>
        <rFont val="Calibri"/>
        <family val="2"/>
      </rPr>
      <t>B.6</t>
    </r>
  </si>
  <si>
    <r>
      <rPr>
        <sz val="12"/>
        <rFont val="Calibri"/>
        <family val="2"/>
      </rPr>
      <t>En yüksek %10'luk dilimde atıf alan yayın sayısı</t>
    </r>
  </si>
  <si>
    <r>
      <rPr>
        <b/>
        <sz val="12"/>
        <rFont val="Calibri"/>
        <family val="2"/>
      </rPr>
      <t>B.7</t>
    </r>
  </si>
  <si>
    <r>
      <rPr>
        <sz val="12"/>
        <rFont val="Calibri"/>
        <family val="2"/>
      </rPr>
      <t>Yükseköğretim Kurulu (YÖK), Türkiye Bilimler Akademisi (TÜBA), Türkiye Bilimsel ve Teknolojik Araştırma Kurumu (TÜBİTAK) bilim, teşvik ve sanat ödülleri sayısı</t>
    </r>
  </si>
  <si>
    <r>
      <rPr>
        <b/>
        <sz val="12"/>
        <rFont val="Calibri"/>
        <family val="2"/>
      </rPr>
      <t>B.10</t>
    </r>
  </si>
  <si>
    <r>
      <rPr>
        <sz val="12"/>
        <rFont val="Calibri"/>
        <family val="2"/>
      </rPr>
      <t>TÜBİTAK tarafından öğrenci ve öğretim elemanlarına verilen ulusal ve uluslararası araştırma bursu sayısı</t>
    </r>
  </si>
  <si>
    <r>
      <rPr>
        <b/>
        <sz val="12"/>
        <rFont val="Calibri"/>
        <family val="2"/>
      </rPr>
      <t>B.11</t>
    </r>
  </si>
  <si>
    <r>
      <rPr>
        <sz val="12"/>
        <rFont val="Calibri"/>
        <family val="2"/>
      </rPr>
      <t>TÜBİTAK tarafından öğrenci ve öğretim elemanlarına verilen ulusal ve uluslararası destek programı sayısı</t>
    </r>
  </si>
  <si>
    <r>
      <rPr>
        <b/>
        <sz val="12"/>
        <rFont val="Calibri"/>
        <family val="2"/>
      </rPr>
      <t>B.12</t>
    </r>
  </si>
  <si>
    <r>
      <rPr>
        <sz val="12"/>
        <rFont val="Calibri"/>
        <family val="2"/>
      </rPr>
      <t>Ulusal ve uluslararası özel veya resmi  kurum ve kuruluşlar tarafından desteklenmiş Ar-Ge niteliği taşıyan proje sayısı</t>
    </r>
  </si>
  <si>
    <r>
      <rPr>
        <b/>
        <sz val="12"/>
        <rFont val="Calibri"/>
        <family val="2"/>
      </rPr>
      <t>B.13.1</t>
    </r>
  </si>
  <si>
    <r>
      <rPr>
        <sz val="12"/>
        <rFont val="Calibri"/>
        <family val="2"/>
      </rPr>
      <t>Üniversitenin Times Higher Education'a (THE) göre dünya sıralaması</t>
    </r>
  </si>
  <si>
    <r>
      <rPr>
        <sz val="12"/>
        <rFont val="Calibri"/>
        <family val="2"/>
      </rPr>
      <t>-</t>
    </r>
  </si>
  <si>
    <r>
      <rPr>
        <b/>
        <sz val="12"/>
        <rFont val="Calibri"/>
        <family val="2"/>
      </rPr>
      <t>B.13.2</t>
    </r>
  </si>
  <si>
    <r>
      <rPr>
        <sz val="12"/>
        <rFont val="Calibri"/>
        <family val="2"/>
      </rPr>
      <t>Üniversitenin Times Higher Education'a (THE) göre bölgesel sıralaması</t>
    </r>
  </si>
  <si>
    <r>
      <rPr>
        <b/>
        <sz val="12"/>
        <rFont val="Calibri"/>
        <family val="2"/>
      </rPr>
      <t>B.13.3</t>
    </r>
  </si>
  <si>
    <r>
      <rPr>
        <sz val="12"/>
        <rFont val="Calibri"/>
        <family val="2"/>
      </rPr>
      <t>Üniversitenin Times Higher Education'a (THE) göre ulusal sıralaması</t>
    </r>
  </si>
  <si>
    <r>
      <rPr>
        <b/>
        <sz val="12"/>
        <rFont val="Calibri"/>
        <family val="2"/>
      </rPr>
      <t>B.13.4</t>
    </r>
  </si>
  <si>
    <r>
      <rPr>
        <sz val="12"/>
        <rFont val="Calibri"/>
        <family val="2"/>
      </rPr>
      <t>Üniversitenin QS World University Rankings'e göre dünya sıralaması</t>
    </r>
  </si>
  <si>
    <r>
      <rPr>
        <b/>
        <sz val="12"/>
        <rFont val="Calibri"/>
        <family val="2"/>
      </rPr>
      <t>B.13.5</t>
    </r>
  </si>
  <si>
    <r>
      <rPr>
        <sz val="12"/>
        <rFont val="Calibri"/>
        <family val="2"/>
      </rPr>
      <t>Üniversitenin QS World University Rankings'e göre bölgesel sıralaması</t>
    </r>
  </si>
  <si>
    <r>
      <rPr>
        <b/>
        <sz val="12"/>
        <rFont val="Calibri"/>
        <family val="2"/>
      </rPr>
      <t>B.13.6</t>
    </r>
  </si>
  <si>
    <r>
      <rPr>
        <sz val="12"/>
        <rFont val="Calibri"/>
        <family val="2"/>
      </rPr>
      <t>Üniversitenin QS World University Rankings'e göre ulusal sıralaması</t>
    </r>
  </si>
  <si>
    <r>
      <rPr>
        <b/>
        <sz val="12"/>
        <rFont val="Calibri"/>
        <family val="2"/>
      </rPr>
      <t>B.13.7</t>
    </r>
  </si>
  <si>
    <r>
      <rPr>
        <sz val="12"/>
        <rFont val="Calibri"/>
        <family val="2"/>
      </rPr>
      <t>Üniversitenin Academic Ranking of World Universities'e (ARWU) göre dünya sıralaması</t>
    </r>
  </si>
  <si>
    <r>
      <rPr>
        <b/>
        <sz val="12"/>
        <rFont val="Calibri"/>
        <family val="2"/>
      </rPr>
      <t>B.13.8</t>
    </r>
  </si>
  <si>
    <r>
      <rPr>
        <sz val="12"/>
        <rFont val="Calibri"/>
        <family val="2"/>
      </rPr>
      <t>Üniversitenin Academic Ranking of World Universities'e (ARWU) göre bölgesel sıralaması</t>
    </r>
  </si>
  <si>
    <r>
      <rPr>
        <b/>
        <sz val="12"/>
        <rFont val="Calibri"/>
        <family val="2"/>
      </rPr>
      <t>B.13.9</t>
    </r>
  </si>
  <si>
    <r>
      <rPr>
        <sz val="12"/>
        <rFont val="Calibri"/>
        <family val="2"/>
      </rPr>
      <t>Üniversitenin Academic Ranking of World Universities'e (ARWU) göre ulusal sıralaması</t>
    </r>
  </si>
  <si>
    <r>
      <rPr>
        <b/>
        <sz val="12"/>
        <rFont val="Calibri"/>
        <family val="2"/>
      </rPr>
      <t>C. Uluslararasılaşma</t>
    </r>
  </si>
  <si>
    <r>
      <rPr>
        <b/>
        <sz val="12"/>
        <rFont val="Calibri"/>
        <family val="2"/>
      </rPr>
      <t>C.1</t>
    </r>
  </si>
  <si>
    <r>
      <rPr>
        <sz val="12"/>
        <rFont val="Calibri"/>
        <family val="2"/>
      </rPr>
      <t>Üniversitedeki yabancı uyruklu doktoralı öğretim elemanı sayısı</t>
    </r>
  </si>
  <si>
    <r>
      <rPr>
        <b/>
        <sz val="12"/>
        <rFont val="Calibri"/>
        <family val="2"/>
      </rPr>
      <t>C.2</t>
    </r>
  </si>
  <si>
    <r>
      <rPr>
        <sz val="12"/>
        <rFont val="Calibri"/>
        <family val="2"/>
      </rPr>
      <t>Üniversitedeki yabancı uyruklu öğrenci sayısı</t>
    </r>
  </si>
  <si>
    <r>
      <rPr>
        <b/>
        <sz val="12"/>
        <rFont val="Calibri"/>
        <family val="2"/>
      </rPr>
      <t>C.3.1</t>
    </r>
  </si>
  <si>
    <r>
      <rPr>
        <sz val="12"/>
        <rFont val="Calibri"/>
        <family val="2"/>
      </rPr>
      <t>Uluslararası değişim programları kapsamında gelen öğretim elemanı sayısı</t>
    </r>
  </si>
  <si>
    <r>
      <rPr>
        <b/>
        <sz val="12"/>
        <rFont val="Calibri"/>
        <family val="2"/>
      </rPr>
      <t>C.3.2</t>
    </r>
  </si>
  <si>
    <r>
      <rPr>
        <sz val="12"/>
        <rFont val="Calibri"/>
        <family val="2"/>
      </rPr>
      <t>Uluslararası değişim programları kapsamında gönderilen öğretim elemanı sayısı</t>
    </r>
  </si>
  <si>
    <r>
      <rPr>
        <b/>
        <sz val="12"/>
        <rFont val="Calibri"/>
        <family val="2"/>
      </rPr>
      <t>C.4.1</t>
    </r>
  </si>
  <si>
    <r>
      <rPr>
        <sz val="12"/>
        <rFont val="Calibri"/>
        <family val="2"/>
      </rPr>
      <t>Uluslararası değişim programları kapsamında gelen öğrenci sayısı</t>
    </r>
  </si>
  <si>
    <r>
      <rPr>
        <b/>
        <sz val="12"/>
        <rFont val="Calibri"/>
        <family val="2"/>
      </rPr>
      <t>C.4.2</t>
    </r>
  </si>
  <si>
    <r>
      <rPr>
        <sz val="12"/>
        <rFont val="Calibri"/>
        <family val="2"/>
      </rPr>
      <t>Uluslararası değişim programları kapsamında gönderilen öğrenci sayısı</t>
    </r>
  </si>
  <si>
    <r>
      <rPr>
        <b/>
        <sz val="12"/>
        <rFont val="Calibri"/>
        <family val="2"/>
      </rPr>
      <t>C.5</t>
    </r>
  </si>
  <si>
    <r>
      <rPr>
        <sz val="12"/>
        <rFont val="Calibri"/>
        <family val="2"/>
      </rPr>
      <t>Üniversite öğretim elemanlarının aldığı uluslararası fonlara dayalı proje sayısı</t>
    </r>
  </si>
  <si>
    <r>
      <rPr>
        <b/>
        <sz val="12"/>
        <rFont val="Calibri"/>
        <family val="2"/>
      </rPr>
      <t>D. Bütçe ve Finansman</t>
    </r>
  </si>
  <si>
    <r>
      <rPr>
        <b/>
        <sz val="12"/>
        <rFont val="Calibri"/>
        <family val="2"/>
      </rPr>
      <t>D.1</t>
    </r>
  </si>
  <si>
    <r>
      <rPr>
        <sz val="12"/>
        <rFont val="Calibri"/>
        <family val="2"/>
      </rPr>
      <t>Merkezi bütçe dışı öz gelir, döner sermaye, fon vb. gelirlerin yıllık bütçeye oranı</t>
    </r>
  </si>
  <si>
    <r>
      <rPr>
        <sz val="12"/>
        <rFont val="Calibri"/>
        <family val="2"/>
      </rPr>
      <t>2,54</t>
    </r>
  </si>
  <si>
    <r>
      <rPr>
        <sz val="12"/>
        <rFont val="Calibri"/>
        <family val="2"/>
      </rPr>
      <t>0,54</t>
    </r>
  </si>
  <si>
    <r>
      <rPr>
        <b/>
        <sz val="12"/>
        <rFont val="Calibri"/>
        <family val="2"/>
      </rPr>
      <t>D.3.1</t>
    </r>
  </si>
  <si>
    <r>
      <rPr>
        <sz val="12"/>
        <rFont val="Calibri"/>
        <family val="2"/>
      </rPr>
      <t>Ar-Ge'ye harcanan bütçe oranı</t>
    </r>
  </si>
  <si>
    <r>
      <rPr>
        <sz val="12"/>
        <rFont val="Calibri"/>
        <family val="2"/>
      </rPr>
      <t>0,34</t>
    </r>
  </si>
  <si>
    <r>
      <rPr>
        <sz val="12"/>
        <rFont val="Calibri"/>
        <family val="2"/>
      </rPr>
      <t>1,28</t>
    </r>
  </si>
  <si>
    <r>
      <rPr>
        <b/>
        <sz val="12"/>
        <rFont val="Calibri"/>
        <family val="2"/>
      </rPr>
      <t>D.4.1</t>
    </r>
  </si>
  <si>
    <r>
      <rPr>
        <sz val="12"/>
        <rFont val="Calibri"/>
        <family val="2"/>
      </rPr>
      <t>Endüstri ile ortak yürütülen proje sayısı</t>
    </r>
  </si>
  <si>
    <r>
      <rPr>
        <b/>
        <sz val="12"/>
        <rFont val="Calibri"/>
        <family val="2"/>
      </rPr>
      <t>D.4.2</t>
    </r>
  </si>
  <si>
    <r>
      <rPr>
        <sz val="12"/>
        <rFont val="Calibri"/>
        <family val="2"/>
      </rPr>
      <t>Endüstri ile ortak yürütülen toplam proje bütçesi</t>
    </r>
  </si>
  <si>
    <r>
      <rPr>
        <b/>
        <sz val="12"/>
        <rFont val="Calibri"/>
        <family val="2"/>
      </rPr>
      <t>D.5</t>
    </r>
  </si>
  <si>
    <r>
      <rPr>
        <sz val="12"/>
        <rFont val="Calibri"/>
        <family val="2"/>
      </rPr>
      <t>Teknopark yıllık ciro artış oranı</t>
    </r>
  </si>
  <si>
    <r>
      <rPr>
        <b/>
        <sz val="12"/>
        <rFont val="Calibri"/>
        <family val="2"/>
      </rPr>
      <t>D.6</t>
    </r>
  </si>
  <si>
    <r>
      <rPr>
        <sz val="12"/>
        <rFont val="Calibri"/>
        <family val="2"/>
      </rPr>
      <t>Üniversiteye kazandırılan bağış miktarı</t>
    </r>
  </si>
  <si>
    <r>
      <rPr>
        <b/>
        <sz val="12"/>
        <rFont val="Calibri"/>
        <family val="2"/>
      </rPr>
      <t>D.7</t>
    </r>
  </si>
  <si>
    <r>
      <rPr>
        <sz val="12"/>
        <rFont val="Calibri"/>
        <family val="2"/>
      </rPr>
      <t>Öğrenci başına yapılan harcama miktarı</t>
    </r>
  </si>
  <si>
    <r>
      <rPr>
        <b/>
        <sz val="12"/>
        <rFont val="Calibri"/>
        <family val="2"/>
      </rPr>
      <t>D.8</t>
    </r>
  </si>
  <si>
    <r>
      <rPr>
        <sz val="12"/>
        <rFont val="Calibri"/>
        <family val="2"/>
      </rPr>
      <t>Yayın alımının bütçeye oranı</t>
    </r>
  </si>
  <si>
    <r>
      <rPr>
        <sz val="12"/>
        <rFont val="Calibri"/>
        <family val="2"/>
      </rPr>
      <t>0,03</t>
    </r>
  </si>
  <si>
    <r>
      <rPr>
        <sz val="12"/>
        <rFont val="Calibri"/>
        <family val="2"/>
      </rPr>
      <t>0,005</t>
    </r>
  </si>
  <si>
    <r>
      <rPr>
        <sz val="12"/>
        <rFont val="Calibri"/>
        <family val="2"/>
      </rPr>
      <t>0,0014</t>
    </r>
  </si>
  <si>
    <r>
      <rPr>
        <b/>
        <sz val="12"/>
        <rFont val="Calibri"/>
        <family val="2"/>
      </rPr>
      <t>D.9</t>
    </r>
  </si>
  <si>
    <r>
      <rPr>
        <sz val="12"/>
        <rFont val="Calibri"/>
        <family val="2"/>
      </rPr>
      <t>Üniversitenin sağladığı eğitim burslarından faydalanan öğrenci oranı (ÖSYM Dahil 2020de)</t>
    </r>
  </si>
  <si>
    <r>
      <rPr>
        <sz val="12"/>
        <rFont val="Calibri"/>
        <family val="2"/>
      </rPr>
      <t>0,023</t>
    </r>
  </si>
  <si>
    <r>
      <rPr>
        <sz val="12"/>
        <rFont val="Calibri"/>
        <family val="2"/>
      </rPr>
      <t>0,053</t>
    </r>
  </si>
  <si>
    <r>
      <rPr>
        <b/>
        <sz val="12"/>
        <rFont val="Calibri"/>
        <family val="2"/>
      </rPr>
      <t>E. Topluma Hizmet ve Sosyal Sorumluluk</t>
    </r>
  </si>
  <si>
    <r>
      <rPr>
        <b/>
        <sz val="12"/>
        <rFont val="Calibri"/>
        <family val="2"/>
      </rPr>
      <t>E.1</t>
    </r>
  </si>
  <si>
    <r>
      <rPr>
        <sz val="12"/>
        <rFont val="Calibri"/>
        <family val="2"/>
      </rPr>
      <t>Sosyal sorumluluk projesi sayısı</t>
    </r>
  </si>
  <si>
    <r>
      <rPr>
        <b/>
        <sz val="12"/>
        <rFont val="Calibri"/>
        <family val="2"/>
      </rPr>
      <t>E.2</t>
    </r>
  </si>
  <si>
    <r>
      <rPr>
        <sz val="12"/>
        <rFont val="Calibri"/>
        <family val="2"/>
      </rPr>
      <t>Sürekli Eğitim Merkezi (SEM) ve Dil Merkezi (DİLMER) tarafından mesleki eğitime yönelik verilen sertifika sayısı</t>
    </r>
  </si>
  <si>
    <r>
      <rPr>
        <b/>
        <sz val="12"/>
        <rFont val="Calibri"/>
        <family val="2"/>
      </rPr>
      <t>E.3</t>
    </r>
  </si>
  <si>
    <r>
      <rPr>
        <sz val="12"/>
        <rFont val="Calibri"/>
        <family val="2"/>
      </rPr>
      <t>Kariyer Merkezi çalışmaları kapsamında öğrenci ve mezunlara yönelik gerçekleştirilen faaliyet sayısı</t>
    </r>
  </si>
  <si>
    <r>
      <rPr>
        <b/>
        <sz val="12"/>
        <rFont val="Calibri"/>
        <family val="2"/>
      </rPr>
      <t>E.4</t>
    </r>
  </si>
  <si>
    <r>
      <rPr>
        <sz val="12"/>
        <rFont val="Calibri"/>
        <family val="2"/>
      </rPr>
      <t>Diğer kamu kurumları ile birlikte yürütülen proje sayısı</t>
    </r>
  </si>
  <si>
    <r>
      <rPr>
        <b/>
        <sz val="12"/>
        <rFont val="Calibri"/>
        <family val="2"/>
      </rPr>
      <t>E.5</t>
    </r>
  </si>
  <si>
    <r>
      <rPr>
        <sz val="12"/>
        <rFont val="Calibri"/>
        <family val="2"/>
      </rPr>
      <t>Dezavantajlı gruplara yönelik sosyal entegrasyon ve kapsayıcılığa ilişkin yapılan faaliyet sayısı</t>
    </r>
  </si>
  <si>
    <r>
      <rPr>
        <b/>
        <sz val="12"/>
        <rFont val="Times New Roman"/>
        <family val="1"/>
      </rPr>
      <t xml:space="preserve">KİDR 2021
</t>
    </r>
    <r>
      <rPr>
        <b/>
        <sz val="12"/>
        <color rgb="FFC00000"/>
        <rFont val="Times New Roman"/>
        <family val="1"/>
      </rPr>
      <t xml:space="preserve">1.   </t>
    </r>
    <r>
      <rPr>
        <b/>
        <sz val="14"/>
        <color rgb="FFC00000"/>
        <rFont val="Times New Roman"/>
        <family val="1"/>
      </rPr>
      <t>PERFORMANS GÖSTERGELERİ</t>
    </r>
  </si>
  <si>
    <t>A.10</t>
  </si>
  <si>
    <t>A.11</t>
  </si>
  <si>
    <t>A.12</t>
  </si>
  <si>
    <t>Üniversitenin bölüm ve programlarındaki genel doluluk oranı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</si>
</sst>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0000"/>
  </numFmts>
  <fonts count="17" x14ac:knownFonts="1">
    <font>
      <sz val="10"/>
      <color rgb="FF000000"/>
      <name val="Times New Roman"/>
      <charset val="204"/>
    </font>
    <font>
      <b/>
      <sz val="28"/>
      <name val="Times New Roman"/>
    </font>
    <font>
      <b/>
      <sz val="12"/>
      <name val="Times New Roman"/>
      <family val="1"/>
    </font>
    <font>
      <b/>
      <sz val="28"/>
      <name val="Times New Roman"/>
      <family val="1"/>
    </font>
    <font>
      <b/>
      <sz val="12"/>
      <color rgb="FFC00000"/>
      <name val="Times New Roman"/>
      <family val="1"/>
    </font>
    <font>
      <b/>
      <sz val="14"/>
      <color rgb="FFC00000"/>
      <name val="Times New Roman"/>
      <family val="1"/>
    </font>
    <font>
      <sz val="12"/>
      <name val="Times New Roman"/>
      <family val="1"/>
    </font>
    <font>
      <b/>
      <i/>
      <sz val="12"/>
      <name val="Times New Roman"/>
      <family val="1"/>
    </font>
    <font>
      <b/>
      <sz val="12"/>
      <name val="Calibri"/>
      <family val="2"/>
      <charset val="162"/>
    </font>
    <font>
      <b/>
      <sz val="12"/>
      <name val="Calibri"/>
      <family val="2"/>
    </font>
    <font>
      <sz val="12"/>
      <color rgb="FF000000"/>
      <name val="Times New Roman"/>
      <family val="1"/>
      <charset val="162"/>
    </font>
    <font>
      <b/>
      <sz val="12"/>
      <color rgb="FF000000"/>
      <name val="Calibri"/>
      <family val="2"/>
    </font>
    <font>
      <sz val="12"/>
      <name val="Calibri"/>
      <family val="2"/>
      <charset val="162"/>
    </font>
    <font>
      <sz val="12"/>
      <name val="Calibri"/>
      <family val="2"/>
    </font>
    <font>
      <sz val="12"/>
      <color rgb="FF000000"/>
      <name val="Calibri"/>
      <family val="2"/>
    </font>
    <font>
      <b/>
      <sz val="10"/>
      <color rgb="FF000000"/>
      <name val="Times New Roman"/>
      <family val="1"/>
    </font>
    <font>
      <sz val="10"/>
      <color rgb="FF000000"/>
      <name val="Times New Roman"/>
      <charset val="204"/>
    </font>
  </fonts>
  <fills count="6">
    <fill>
      <patternFill patternType="none"/>
    </fill>
    <fill>
      <patternFill patternType="gray125"/>
    </fill>
    <fill>
      <patternFill patternType="solid">
        <fgColor rgb="FFFFC000"/>
      </patternFill>
    </fill>
    <fill>
      <patternFill patternType="solid">
        <fgColor rgb="FFFFD966"/>
      </patternFill>
    </fill>
    <fill>
      <patternFill patternType="solid">
        <fgColor rgb="FF8EA9DB"/>
      </patternFill>
    </fill>
    <fill>
      <patternFill patternType="solid">
        <fgColor theme="6" tint="0.79998168889431442"/>
        <bgColor indexed="64"/>
      </patternFill>
    </fill>
  </fills>
  <borders count="10">
    <border>
      <left/>
      <right/>
      <top/>
      <bottom/>
      <diagonal/>
    </border>
    <border>
      <left/>
      <right/>
      <top style="thin">
        <color rgb="FFA4A4A4"/>
      </top>
      <bottom style="thin">
        <color rgb="FFA4A4A4"/>
      </bottom>
      <diagonal/>
    </border>
    <border>
      <left style="thin">
        <color rgb="FFD3D3D3"/>
      </left>
      <right style="thin">
        <color rgb="FFD3D3D3"/>
      </right>
      <top style="thin">
        <color rgb="FFD3D3D3"/>
      </top>
      <bottom style="thin">
        <color rgb="FF000000"/>
      </bottom>
      <diagonal/>
    </border>
    <border>
      <left style="thin">
        <color rgb="FFD3D3D3"/>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000000"/>
      </left>
      <right style="thin">
        <color rgb="FF000000"/>
      </right>
      <top style="thin">
        <color rgb="FF000000"/>
      </top>
      <bottom style="thin">
        <color rgb="FF000000"/>
      </bottom>
      <diagonal/>
    </border>
    <border>
      <left style="thin">
        <color rgb="FFD3D3D3"/>
      </left>
      <right style="thin">
        <color rgb="FF000000"/>
      </right>
      <top style="thin">
        <color rgb="FF000000"/>
      </top>
      <bottom style="thin">
        <color rgb="FF000000"/>
      </bottom>
      <diagonal/>
    </border>
    <border>
      <left style="thin">
        <color rgb="FFD3D3D3"/>
      </left>
      <right style="thin">
        <color rgb="FFD3D3D3"/>
      </right>
      <top style="thin">
        <color rgb="FF000000"/>
      </top>
      <bottom style="thin">
        <color rgb="FF000000"/>
      </bottom>
      <diagonal/>
    </border>
    <border>
      <left style="thin">
        <color rgb="FFD3D3D3"/>
      </left>
      <right/>
      <top style="thin">
        <color rgb="FF000000"/>
      </top>
      <bottom style="thin">
        <color rgb="FF000000"/>
      </bottom>
      <diagonal/>
    </border>
    <border>
      <left/>
      <right style="thin">
        <color rgb="FFD3D3D3"/>
      </right>
      <top style="thin">
        <color rgb="FF000000"/>
      </top>
      <bottom style="thin">
        <color rgb="FF000000"/>
      </bottom>
      <diagonal/>
    </border>
  </borders>
  <cellStyleXfs count="2">
    <xf numFmtId="0" fontId="0" fillId="0" borderId="0"/>
    <xf numFmtId="43" fontId="16" fillId="0" borderId="0" applyFont="0" applyFill="0" applyBorder="0" applyAlignment="0" applyProtection="0"/>
  </cellStyleXfs>
  <cellXfs count="40">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10" fillId="0" borderId="5" xfId="0" applyFont="1" applyFill="1" applyBorder="1" applyAlignment="1">
      <alignment horizontal="left" wrapText="1"/>
    </xf>
    <xf numFmtId="0" fontId="8" fillId="0" borderId="5" xfId="0" applyFont="1" applyFill="1" applyBorder="1" applyAlignment="1">
      <alignment horizontal="center" vertical="top" wrapText="1"/>
    </xf>
    <xf numFmtId="0" fontId="8"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0" fillId="0" borderId="0" xfId="0" applyFill="1" applyBorder="1" applyAlignment="1">
      <alignment horizontal="center" vertical="center" wrapText="1"/>
    </xf>
    <xf numFmtId="0" fontId="13" fillId="0" borderId="5" xfId="0" applyFont="1" applyFill="1" applyBorder="1" applyAlignment="1">
      <alignment horizontal="left" vertical="top" wrapText="1"/>
    </xf>
    <xf numFmtId="0" fontId="10" fillId="0" borderId="2" xfId="0" applyFont="1" applyFill="1" applyBorder="1" applyAlignment="1">
      <alignment horizontal="center" vertical="center" wrapText="1"/>
    </xf>
    <xf numFmtId="1" fontId="11" fillId="0" borderId="5" xfId="0" applyNumberFormat="1" applyFont="1" applyFill="1" applyBorder="1" applyAlignment="1">
      <alignment horizontal="center" vertical="center" shrinkToFit="1"/>
    </xf>
    <xf numFmtId="1" fontId="14" fillId="3" borderId="5" xfId="0" applyNumberFormat="1" applyFont="1" applyFill="1" applyBorder="1" applyAlignment="1">
      <alignment horizontal="center" vertical="center" shrinkToFit="1"/>
    </xf>
    <xf numFmtId="1" fontId="14" fillId="4" borderId="5" xfId="0" applyNumberFormat="1" applyFont="1" applyFill="1" applyBorder="1" applyAlignment="1">
      <alignment horizontal="center" vertical="center" shrinkToFit="1"/>
    </xf>
    <xf numFmtId="1" fontId="14" fillId="5" borderId="5" xfId="0" applyNumberFormat="1" applyFont="1" applyFill="1" applyBorder="1" applyAlignment="1">
      <alignment horizontal="center" vertical="center" shrinkToFit="1"/>
    </xf>
    <xf numFmtId="43" fontId="14" fillId="3" borderId="5" xfId="1" applyFont="1" applyFill="1" applyBorder="1" applyAlignment="1">
      <alignment horizontal="center" vertical="center" shrinkToFit="1"/>
    </xf>
    <xf numFmtId="43" fontId="14" fillId="4" borderId="5" xfId="1" applyFont="1" applyFill="1" applyBorder="1" applyAlignment="1">
      <alignment horizontal="center" vertical="center" shrinkToFit="1"/>
    </xf>
    <xf numFmtId="0" fontId="12"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3" fillId="3" borderId="5" xfId="0" applyFont="1" applyFill="1" applyBorder="1" applyAlignment="1">
      <alignment horizontal="center" vertical="center" wrapText="1"/>
    </xf>
    <xf numFmtId="164" fontId="14" fillId="3" borderId="5" xfId="0" applyNumberFormat="1" applyFont="1" applyFill="1" applyBorder="1" applyAlignment="1">
      <alignment horizontal="center" vertical="center" shrinkToFit="1"/>
    </xf>
    <xf numFmtId="0" fontId="0" fillId="0" borderId="0" xfId="0" applyFill="1" applyBorder="1" applyAlignment="1">
      <alignment horizontal="center" vertical="center"/>
    </xf>
    <xf numFmtId="3" fontId="12" fillId="3" borderId="5" xfId="0" applyNumberFormat="1" applyFont="1" applyFill="1" applyBorder="1" applyAlignment="1">
      <alignment horizontal="center" vertical="center" wrapText="1"/>
    </xf>
    <xf numFmtId="3" fontId="12" fillId="4" borderId="5" xfId="0"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165" fontId="13" fillId="3" borderId="5"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left" vertical="top" wrapText="1" indent="6"/>
    </xf>
    <xf numFmtId="0" fontId="15"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8" fillId="0" borderId="8" xfId="0" applyFont="1" applyFill="1" applyBorder="1" applyAlignment="1">
      <alignment horizontal="left" vertical="top" wrapText="1" indent="3"/>
    </xf>
    <xf numFmtId="0" fontId="8" fillId="0" borderId="9" xfId="0" applyFont="1" applyFill="1" applyBorder="1" applyAlignment="1">
      <alignment horizontal="left" vertical="top" wrapText="1" indent="3"/>
    </xf>
    <xf numFmtId="0" fontId="0" fillId="0" borderId="0" xfId="0" applyFill="1" applyBorder="1" applyAlignment="1">
      <alignment horizontal="left" wrapText="1" indent="6"/>
    </xf>
    <xf numFmtId="0" fontId="8" fillId="0" borderId="3" xfId="0" applyFont="1" applyFill="1" applyBorder="1" applyAlignment="1">
      <alignment horizontal="left" vertical="top" wrapText="1" indent="3"/>
    </xf>
    <xf numFmtId="0" fontId="8" fillId="0" borderId="4" xfId="0" applyFont="1" applyFill="1" applyBorder="1" applyAlignment="1">
      <alignment horizontal="left" vertical="top" wrapText="1" indent="3"/>
    </xf>
  </cellXfs>
  <cellStyles count="2">
    <cellStyle name="Normal" xfId="0" builtinId="0"/>
    <cellStyle name="Virgü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235711</xdr:colOff>
      <xdr:row>2</xdr:row>
      <xdr:rowOff>863092</xdr:rowOff>
    </xdr:from>
    <xdr:ext cx="9587865" cy="6350"/>
    <xdr:sp macro="" textlink="">
      <xdr:nvSpPr>
        <xdr:cNvPr id="2" name="Shape 2"/>
        <xdr:cNvSpPr/>
      </xdr:nvSpPr>
      <xdr:spPr>
        <a:xfrm>
          <a:off x="0" y="0"/>
          <a:ext cx="9587865" cy="6350"/>
        </a:xfrm>
        <a:custGeom>
          <a:avLst/>
          <a:gdLst/>
          <a:ahLst/>
          <a:cxnLst/>
          <a:rect l="0" t="0" r="0" b="0"/>
          <a:pathLst>
            <a:path w="9587865" h="6350">
              <a:moveTo>
                <a:pt x="9587484" y="0"/>
              </a:moveTo>
              <a:lnTo>
                <a:pt x="0" y="0"/>
              </a:lnTo>
              <a:lnTo>
                <a:pt x="0" y="6096"/>
              </a:lnTo>
              <a:lnTo>
                <a:pt x="9587484" y="6096"/>
              </a:lnTo>
              <a:lnTo>
                <a:pt x="9587484" y="0"/>
              </a:lnTo>
              <a:close/>
            </a:path>
          </a:pathLst>
        </a:custGeom>
        <a:solidFill>
          <a:srgbClr val="000000"/>
        </a:solidFill>
      </xdr:spPr>
    </xdr:sp>
    <xdr:clientData/>
  </xdr:oneCellAnchor>
  <xdr:oneCellAnchor>
    <xdr:from>
      <xdr:col>1</xdr:col>
      <xdr:colOff>235711</xdr:colOff>
      <xdr:row>4</xdr:row>
      <xdr:rowOff>45085</xdr:rowOff>
    </xdr:from>
    <xdr:ext cx="9587865" cy="6350"/>
    <xdr:sp macro="" textlink="">
      <xdr:nvSpPr>
        <xdr:cNvPr id="3" name="Shape 3"/>
        <xdr:cNvSpPr/>
      </xdr:nvSpPr>
      <xdr:spPr>
        <a:xfrm>
          <a:off x="0" y="0"/>
          <a:ext cx="9587865" cy="6350"/>
        </a:xfrm>
        <a:custGeom>
          <a:avLst/>
          <a:gdLst/>
          <a:ahLst/>
          <a:cxnLst/>
          <a:rect l="0" t="0" r="0" b="0"/>
          <a:pathLst>
            <a:path w="9587865" h="6350">
              <a:moveTo>
                <a:pt x="9587484" y="0"/>
              </a:moveTo>
              <a:lnTo>
                <a:pt x="0" y="0"/>
              </a:lnTo>
              <a:lnTo>
                <a:pt x="0" y="6095"/>
              </a:lnTo>
              <a:lnTo>
                <a:pt x="9587484" y="6095"/>
              </a:lnTo>
              <a:lnTo>
                <a:pt x="9587484" y="0"/>
              </a:lnTo>
              <a:close/>
            </a:path>
          </a:pathLst>
        </a:custGeom>
        <a:solidFill>
          <a:srgbClr val="000000"/>
        </a:solidFill>
      </xdr:spPr>
    </xdr:sp>
    <xdr:clientData/>
  </xdr:oneCellAnchor>
  <xdr:oneCellAnchor>
    <xdr:from>
      <xdr:col>2</xdr:col>
      <xdr:colOff>7112</xdr:colOff>
      <xdr:row>0</xdr:row>
      <xdr:rowOff>456183</xdr:rowOff>
    </xdr:from>
    <xdr:ext cx="873251" cy="783956"/>
    <xdr:pic>
      <xdr:nvPicPr>
        <xdr:cNvPr id="4"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3251" cy="783956"/>
        </a:xfrm>
        <a:prstGeom prst="rect">
          <a:avLst/>
        </a:prstGeom>
      </xdr:spPr>
    </xdr:pic>
    <xdr:clientData/>
  </xdr:oneCellAnchor>
  <xdr:oneCellAnchor>
    <xdr:from>
      <xdr:col>3</xdr:col>
      <xdr:colOff>443357</xdr:colOff>
      <xdr:row>0</xdr:row>
      <xdr:rowOff>338455</xdr:rowOff>
    </xdr:from>
    <xdr:ext cx="731519" cy="737615"/>
    <xdr:pic>
      <xdr:nvPicPr>
        <xdr:cNvPr id="5"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5807" y="338455"/>
          <a:ext cx="731519" cy="737615"/>
        </a:xfrm>
        <a:prstGeom prst="rect">
          <a:avLst/>
        </a:prstGeom>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tabSelected="1" topLeftCell="A13" workbookViewId="0">
      <selection activeCell="G60" sqref="G60"/>
    </sheetView>
  </sheetViews>
  <sheetFormatPr defaultRowHeight="12.75" x14ac:dyDescent="0.2"/>
  <cols>
    <col min="1" max="1" width="2.1640625" customWidth="1"/>
    <col min="2" max="2" width="6.83203125" customWidth="1"/>
    <col min="3" max="3" width="134" customWidth="1"/>
    <col min="4" max="4" width="10.1640625" style="26" customWidth="1"/>
    <col min="5" max="5" width="11.83203125" style="26" customWidth="1"/>
    <col min="6" max="6" width="9.33203125" style="26" customWidth="1"/>
    <col min="7" max="7" width="11.1640625" style="26" customWidth="1"/>
  </cols>
  <sheetData>
    <row r="1" spans="1:7" ht="109.5" customHeight="1" x14ac:dyDescent="0.2">
      <c r="A1" s="31" t="s">
        <v>0</v>
      </c>
      <c r="B1" s="31"/>
      <c r="C1" s="31"/>
      <c r="D1" s="31"/>
      <c r="E1" s="31"/>
      <c r="F1" s="31"/>
      <c r="G1" s="31"/>
    </row>
    <row r="2" spans="1:7" ht="41.85" customHeight="1" x14ac:dyDescent="0.2">
      <c r="A2" s="1"/>
      <c r="B2" s="32" t="s">
        <v>1</v>
      </c>
      <c r="C2" s="32"/>
      <c r="D2" s="32"/>
      <c r="E2" s="32"/>
      <c r="F2" s="32"/>
      <c r="G2" s="9"/>
    </row>
    <row r="3" spans="1:7" ht="47.25" customHeight="1" x14ac:dyDescent="0.2">
      <c r="A3" s="33" t="s">
        <v>133</v>
      </c>
      <c r="B3" s="34"/>
      <c r="C3" s="34"/>
      <c r="D3" s="34"/>
      <c r="E3" s="34"/>
      <c r="F3" s="34"/>
      <c r="G3" s="34"/>
    </row>
    <row r="4" spans="1:7" ht="93" customHeight="1" x14ac:dyDescent="0.2">
      <c r="A4" s="34" t="s">
        <v>2</v>
      </c>
      <c r="B4" s="34"/>
      <c r="C4" s="34"/>
      <c r="D4" s="34"/>
      <c r="E4" s="34"/>
      <c r="F4" s="34"/>
      <c r="G4" s="34"/>
    </row>
    <row r="5" spans="1:7" ht="84" customHeight="1" x14ac:dyDescent="0.2">
      <c r="A5" s="34" t="s">
        <v>3</v>
      </c>
      <c r="B5" s="34"/>
      <c r="C5" s="34"/>
      <c r="D5" s="34"/>
      <c r="E5" s="34"/>
      <c r="F5" s="34"/>
      <c r="G5" s="34"/>
    </row>
    <row r="6" spans="1:7" ht="27" customHeight="1" x14ac:dyDescent="0.25">
      <c r="A6" s="37" t="s">
        <v>4</v>
      </c>
      <c r="B6" s="37"/>
      <c r="C6" s="37"/>
      <c r="D6" s="37"/>
      <c r="E6" s="37"/>
      <c r="F6" s="37"/>
      <c r="G6" s="37"/>
    </row>
    <row r="7" spans="1:7" ht="22.5" customHeight="1" x14ac:dyDescent="0.2">
      <c r="A7" s="2"/>
      <c r="B7" s="38" t="s">
        <v>5</v>
      </c>
      <c r="C7" s="39"/>
      <c r="D7" s="11"/>
      <c r="E7" s="11"/>
      <c r="F7" s="11"/>
      <c r="G7" s="9"/>
    </row>
    <row r="8" spans="1:7" ht="23.25" customHeight="1" x14ac:dyDescent="0.25">
      <c r="A8" s="2"/>
      <c r="B8" s="3"/>
      <c r="C8" s="4" t="s">
        <v>6</v>
      </c>
      <c r="D8" s="12">
        <v>2018</v>
      </c>
      <c r="E8" s="12">
        <v>2019</v>
      </c>
      <c r="F8" s="12">
        <v>2020</v>
      </c>
      <c r="G8" s="12">
        <v>2021</v>
      </c>
    </row>
    <row r="9" spans="1:7" ht="20.25" customHeight="1" x14ac:dyDescent="0.2">
      <c r="A9" s="2"/>
      <c r="B9" s="5" t="s">
        <v>7</v>
      </c>
      <c r="C9" s="6" t="s">
        <v>8</v>
      </c>
      <c r="D9" s="13">
        <v>0</v>
      </c>
      <c r="E9" s="14">
        <v>0</v>
      </c>
      <c r="F9" s="13">
        <v>0</v>
      </c>
      <c r="G9" s="15">
        <v>3</v>
      </c>
    </row>
    <row r="10" spans="1:7" ht="18.75" customHeight="1" x14ac:dyDescent="0.2">
      <c r="A10" s="2"/>
      <c r="B10" s="5" t="s">
        <v>9</v>
      </c>
      <c r="C10" s="6" t="s">
        <v>10</v>
      </c>
      <c r="D10" s="13">
        <v>0</v>
      </c>
      <c r="E10" s="14">
        <v>0</v>
      </c>
      <c r="F10" s="13">
        <v>0</v>
      </c>
      <c r="G10" s="15">
        <v>3</v>
      </c>
    </row>
    <row r="11" spans="1:7" ht="18" customHeight="1" x14ac:dyDescent="0.2">
      <c r="A11" s="2"/>
      <c r="B11" s="5" t="s">
        <v>11</v>
      </c>
      <c r="C11" s="6" t="s">
        <v>12</v>
      </c>
      <c r="D11" s="13">
        <v>3</v>
      </c>
      <c r="E11" s="14">
        <v>0</v>
      </c>
      <c r="F11" s="13">
        <v>0</v>
      </c>
      <c r="G11" s="15">
        <v>3</v>
      </c>
    </row>
    <row r="12" spans="1:7" ht="18" customHeight="1" x14ac:dyDescent="0.2">
      <c r="A12" s="2"/>
      <c r="B12" s="5" t="s">
        <v>13</v>
      </c>
      <c r="C12" s="6" t="s">
        <v>14</v>
      </c>
      <c r="D12" s="13">
        <v>0</v>
      </c>
      <c r="E12" s="14">
        <v>0</v>
      </c>
      <c r="F12" s="13">
        <v>0</v>
      </c>
      <c r="G12" s="15">
        <v>0</v>
      </c>
    </row>
    <row r="13" spans="1:7" ht="17.25" customHeight="1" x14ac:dyDescent="0.2">
      <c r="A13" s="2"/>
      <c r="B13" s="5" t="s">
        <v>15</v>
      </c>
      <c r="C13" s="10" t="s">
        <v>137</v>
      </c>
      <c r="D13" s="16">
        <v>0.67</v>
      </c>
      <c r="E13" s="17">
        <v>0.62</v>
      </c>
      <c r="F13" s="16">
        <v>0.6</v>
      </c>
      <c r="G13" s="16">
        <v>0.72</v>
      </c>
    </row>
    <row r="14" spans="1:7" ht="21.75" customHeight="1" x14ac:dyDescent="0.2">
      <c r="A14" s="2"/>
      <c r="B14" s="5" t="s">
        <v>16</v>
      </c>
      <c r="C14" s="6" t="s">
        <v>17</v>
      </c>
      <c r="D14" s="13">
        <v>100</v>
      </c>
      <c r="E14" s="14">
        <v>100</v>
      </c>
      <c r="F14" s="13">
        <v>100</v>
      </c>
      <c r="G14" s="15">
        <v>100</v>
      </c>
    </row>
    <row r="15" spans="1:7" ht="16.5" customHeight="1" x14ac:dyDescent="0.2">
      <c r="A15" s="2"/>
      <c r="B15" s="5" t="s">
        <v>18</v>
      </c>
      <c r="C15" s="6" t="s">
        <v>19</v>
      </c>
      <c r="D15" s="18" t="s">
        <v>20</v>
      </c>
      <c r="E15" s="19" t="s">
        <v>21</v>
      </c>
      <c r="F15" s="18" t="s">
        <v>22</v>
      </c>
      <c r="G15" s="20">
        <v>0.73</v>
      </c>
    </row>
    <row r="16" spans="1:7" ht="19.5" customHeight="1" x14ac:dyDescent="0.2">
      <c r="A16" s="2"/>
      <c r="B16" s="5" t="s">
        <v>23</v>
      </c>
      <c r="C16" s="6" t="s">
        <v>24</v>
      </c>
      <c r="D16" s="13">
        <v>0</v>
      </c>
      <c r="E16" s="14">
        <v>0</v>
      </c>
      <c r="F16" s="21"/>
      <c r="G16" s="22"/>
    </row>
    <row r="17" spans="1:7" ht="20.25" customHeight="1" x14ac:dyDescent="0.2">
      <c r="A17" s="2"/>
      <c r="B17" s="7" t="s">
        <v>134</v>
      </c>
      <c r="C17" s="6" t="s">
        <v>25</v>
      </c>
      <c r="D17" s="13">
        <v>0</v>
      </c>
      <c r="E17" s="14">
        <v>0</v>
      </c>
      <c r="F17" s="13">
        <v>0</v>
      </c>
      <c r="G17" s="15">
        <v>0</v>
      </c>
    </row>
    <row r="18" spans="1:7" ht="17.25" customHeight="1" x14ac:dyDescent="0.2">
      <c r="A18" s="2"/>
      <c r="B18" s="7" t="s">
        <v>135</v>
      </c>
      <c r="C18" s="6" t="s">
        <v>26</v>
      </c>
      <c r="D18" s="18" t="s">
        <v>27</v>
      </c>
      <c r="E18" s="19" t="s">
        <v>28</v>
      </c>
      <c r="F18" s="18" t="s">
        <v>29</v>
      </c>
      <c r="G18" s="20">
        <v>8.09</v>
      </c>
    </row>
    <row r="19" spans="1:7" ht="18.75" customHeight="1" x14ac:dyDescent="0.2">
      <c r="A19" s="2"/>
      <c r="B19" s="8" t="s">
        <v>136</v>
      </c>
      <c r="C19" s="6" t="s">
        <v>30</v>
      </c>
      <c r="D19" s="18" t="s">
        <v>31</v>
      </c>
      <c r="E19" s="19" t="s">
        <v>32</v>
      </c>
      <c r="F19" s="18">
        <v>1252</v>
      </c>
      <c r="G19" s="20">
        <v>1388</v>
      </c>
    </row>
    <row r="20" spans="1:7" ht="26.25" customHeight="1" x14ac:dyDescent="0.2">
      <c r="A20" s="2"/>
      <c r="B20" s="35" t="s">
        <v>33</v>
      </c>
      <c r="C20" s="36"/>
      <c r="D20" s="23"/>
      <c r="E20" s="23"/>
      <c r="F20" s="23"/>
      <c r="G20" s="23"/>
    </row>
    <row r="21" spans="1:7" ht="18" customHeight="1" x14ac:dyDescent="0.25">
      <c r="A21" s="2"/>
      <c r="B21" s="3"/>
      <c r="C21" s="4" t="s">
        <v>6</v>
      </c>
      <c r="D21" s="12">
        <v>2018</v>
      </c>
      <c r="E21" s="12">
        <v>2019</v>
      </c>
      <c r="F21" s="12">
        <v>2020</v>
      </c>
      <c r="G21" s="12">
        <v>2021</v>
      </c>
    </row>
    <row r="22" spans="1:7" ht="19.5" customHeight="1" x14ac:dyDescent="0.2">
      <c r="A22" s="2"/>
      <c r="B22" s="5" t="s">
        <v>34</v>
      </c>
      <c r="C22" s="6" t="s">
        <v>35</v>
      </c>
      <c r="D22" s="18" t="s">
        <v>36</v>
      </c>
      <c r="E22" s="19" t="s">
        <v>37</v>
      </c>
      <c r="F22" s="18" t="s">
        <v>38</v>
      </c>
      <c r="G22" s="30">
        <f>23/169</f>
        <v>0.13609467455621302</v>
      </c>
    </row>
    <row r="23" spans="1:7" ht="18.75" customHeight="1" x14ac:dyDescent="0.2">
      <c r="A23" s="2"/>
      <c r="B23" s="5" t="s">
        <v>39</v>
      </c>
      <c r="C23" s="6" t="s">
        <v>40</v>
      </c>
      <c r="D23" s="18" t="s">
        <v>41</v>
      </c>
      <c r="E23" s="19" t="s">
        <v>42</v>
      </c>
      <c r="F23" s="18" t="s">
        <v>43</v>
      </c>
      <c r="G23" s="18">
        <v>0.39</v>
      </c>
    </row>
    <row r="24" spans="1:7" ht="21" customHeight="1" x14ac:dyDescent="0.2">
      <c r="A24" s="2"/>
      <c r="B24" s="5" t="s">
        <v>44</v>
      </c>
      <c r="C24" s="6" t="s">
        <v>45</v>
      </c>
      <c r="D24" s="13">
        <v>100</v>
      </c>
      <c r="E24" s="14">
        <v>100</v>
      </c>
      <c r="F24" s="13">
        <v>100</v>
      </c>
      <c r="G24" s="13">
        <v>62</v>
      </c>
    </row>
    <row r="25" spans="1:7" ht="19.5" customHeight="1" x14ac:dyDescent="0.2">
      <c r="A25" s="2"/>
      <c r="B25" s="5" t="s">
        <v>46</v>
      </c>
      <c r="C25" s="6" t="s">
        <v>47</v>
      </c>
      <c r="D25" s="13">
        <v>0</v>
      </c>
      <c r="E25" s="14">
        <v>0</v>
      </c>
      <c r="F25" s="13">
        <v>2</v>
      </c>
      <c r="G25" s="13">
        <v>1</v>
      </c>
    </row>
    <row r="26" spans="1:7" ht="19.5" customHeight="1" x14ac:dyDescent="0.2">
      <c r="A26" s="2"/>
      <c r="B26" s="5" t="s">
        <v>48</v>
      </c>
      <c r="C26" s="6" t="s">
        <v>49</v>
      </c>
      <c r="D26" s="13">
        <v>0</v>
      </c>
      <c r="E26" s="14">
        <v>0</v>
      </c>
      <c r="F26" s="13">
        <v>0</v>
      </c>
      <c r="G26" s="13">
        <v>0</v>
      </c>
    </row>
    <row r="27" spans="1:7" ht="20.25" customHeight="1" x14ac:dyDescent="0.2">
      <c r="A27" s="2"/>
      <c r="B27" s="5" t="s">
        <v>50</v>
      </c>
      <c r="C27" s="6" t="s">
        <v>51</v>
      </c>
      <c r="D27" s="13">
        <v>3</v>
      </c>
      <c r="E27" s="14">
        <v>0</v>
      </c>
      <c r="F27" s="13">
        <v>0</v>
      </c>
      <c r="G27" s="13">
        <v>6</v>
      </c>
    </row>
    <row r="28" spans="1:7" ht="36.75" customHeight="1" x14ac:dyDescent="0.2">
      <c r="A28" s="2"/>
      <c r="B28" s="5" t="s">
        <v>52</v>
      </c>
      <c r="C28" s="6" t="s">
        <v>53</v>
      </c>
      <c r="D28" s="13">
        <v>0</v>
      </c>
      <c r="E28" s="14">
        <v>0</v>
      </c>
      <c r="F28" s="13">
        <v>0</v>
      </c>
      <c r="G28" s="13">
        <v>0</v>
      </c>
    </row>
    <row r="29" spans="1:7" ht="21.75" customHeight="1" x14ac:dyDescent="0.2">
      <c r="A29" s="2"/>
      <c r="B29" s="5" t="s">
        <v>54</v>
      </c>
      <c r="C29" s="6" t="s">
        <v>55</v>
      </c>
      <c r="D29" s="13">
        <v>0</v>
      </c>
      <c r="E29" s="14">
        <v>0</v>
      </c>
      <c r="F29" s="13">
        <v>0</v>
      </c>
      <c r="G29" s="13">
        <v>0</v>
      </c>
    </row>
    <row r="30" spans="1:7" ht="21" customHeight="1" x14ac:dyDescent="0.2">
      <c r="A30" s="2"/>
      <c r="B30" s="5" t="s">
        <v>56</v>
      </c>
      <c r="C30" s="6" t="s">
        <v>57</v>
      </c>
      <c r="D30" s="13">
        <v>0</v>
      </c>
      <c r="E30" s="14">
        <v>0</v>
      </c>
      <c r="F30" s="13">
        <v>0</v>
      </c>
      <c r="G30" s="13">
        <v>0</v>
      </c>
    </row>
    <row r="31" spans="1:7" ht="20.25" customHeight="1" x14ac:dyDescent="0.2">
      <c r="A31" s="2"/>
      <c r="B31" s="5" t="s">
        <v>58</v>
      </c>
      <c r="C31" s="6" t="s">
        <v>59</v>
      </c>
      <c r="D31" s="13">
        <v>1</v>
      </c>
      <c r="E31" s="14">
        <v>0</v>
      </c>
      <c r="F31" s="13">
        <v>0</v>
      </c>
      <c r="G31" s="13">
        <v>0</v>
      </c>
    </row>
    <row r="32" spans="1:7" ht="18.75" customHeight="1" x14ac:dyDescent="0.2">
      <c r="A32" s="2"/>
      <c r="B32" s="5" t="s">
        <v>60</v>
      </c>
      <c r="C32" s="6" t="s">
        <v>61</v>
      </c>
      <c r="D32" s="18" t="s">
        <v>62</v>
      </c>
      <c r="E32" s="19" t="s">
        <v>62</v>
      </c>
      <c r="F32" s="18" t="s">
        <v>62</v>
      </c>
      <c r="G32" s="18" t="s">
        <v>62</v>
      </c>
    </row>
    <row r="33" spans="1:7" ht="23.25" customHeight="1" x14ac:dyDescent="0.2">
      <c r="A33" s="2"/>
      <c r="B33" s="5" t="s">
        <v>63</v>
      </c>
      <c r="C33" s="6" t="s">
        <v>64</v>
      </c>
      <c r="D33" s="18" t="s">
        <v>62</v>
      </c>
      <c r="E33" s="19" t="s">
        <v>62</v>
      </c>
      <c r="F33" s="18" t="s">
        <v>62</v>
      </c>
      <c r="G33" s="18" t="s">
        <v>62</v>
      </c>
    </row>
    <row r="34" spans="1:7" ht="18" customHeight="1" x14ac:dyDescent="0.2">
      <c r="A34" s="2"/>
      <c r="B34" s="5" t="s">
        <v>65</v>
      </c>
      <c r="C34" s="6" t="s">
        <v>66</v>
      </c>
      <c r="D34" s="18" t="s">
        <v>62</v>
      </c>
      <c r="E34" s="19" t="s">
        <v>62</v>
      </c>
      <c r="F34" s="18" t="s">
        <v>62</v>
      </c>
      <c r="G34" s="18" t="s">
        <v>62</v>
      </c>
    </row>
    <row r="35" spans="1:7" ht="18" customHeight="1" x14ac:dyDescent="0.2">
      <c r="A35" s="2"/>
      <c r="B35" s="5" t="s">
        <v>67</v>
      </c>
      <c r="C35" s="6" t="s">
        <v>68</v>
      </c>
      <c r="D35" s="18" t="s">
        <v>62</v>
      </c>
      <c r="E35" s="19" t="s">
        <v>62</v>
      </c>
      <c r="F35" s="18" t="s">
        <v>62</v>
      </c>
      <c r="G35" s="18" t="s">
        <v>62</v>
      </c>
    </row>
    <row r="36" spans="1:7" ht="18" customHeight="1" x14ac:dyDescent="0.2">
      <c r="A36" s="2"/>
      <c r="B36" s="5" t="s">
        <v>69</v>
      </c>
      <c r="C36" s="6" t="s">
        <v>70</v>
      </c>
      <c r="D36" s="18" t="s">
        <v>62</v>
      </c>
      <c r="E36" s="19" t="s">
        <v>62</v>
      </c>
      <c r="F36" s="18" t="s">
        <v>62</v>
      </c>
      <c r="G36" s="18" t="s">
        <v>62</v>
      </c>
    </row>
    <row r="37" spans="1:7" ht="20.25" customHeight="1" x14ac:dyDescent="0.2">
      <c r="A37" s="2"/>
      <c r="B37" s="5" t="s">
        <v>71</v>
      </c>
      <c r="C37" s="6" t="s">
        <v>72</v>
      </c>
      <c r="D37" s="18" t="s">
        <v>62</v>
      </c>
      <c r="E37" s="19" t="s">
        <v>62</v>
      </c>
      <c r="F37" s="18" t="s">
        <v>62</v>
      </c>
      <c r="G37" s="18" t="s">
        <v>62</v>
      </c>
    </row>
    <row r="38" spans="1:7" ht="17.25" customHeight="1" x14ac:dyDescent="0.2">
      <c r="A38" s="2"/>
      <c r="B38" s="5" t="s">
        <v>73</v>
      </c>
      <c r="C38" s="6" t="s">
        <v>74</v>
      </c>
      <c r="D38" s="18" t="s">
        <v>62</v>
      </c>
      <c r="E38" s="19" t="s">
        <v>62</v>
      </c>
      <c r="F38" s="18" t="s">
        <v>62</v>
      </c>
      <c r="G38" s="18" t="s">
        <v>62</v>
      </c>
    </row>
    <row r="39" spans="1:7" ht="17.25" customHeight="1" x14ac:dyDescent="0.2">
      <c r="A39" s="2"/>
      <c r="B39" s="5" t="s">
        <v>75</v>
      </c>
      <c r="C39" s="6" t="s">
        <v>76</v>
      </c>
      <c r="D39" s="18" t="s">
        <v>62</v>
      </c>
      <c r="E39" s="19" t="s">
        <v>62</v>
      </c>
      <c r="F39" s="18" t="s">
        <v>62</v>
      </c>
      <c r="G39" s="18" t="s">
        <v>62</v>
      </c>
    </row>
    <row r="40" spans="1:7" ht="21" customHeight="1" x14ac:dyDescent="0.2">
      <c r="A40" s="2"/>
      <c r="B40" s="5" t="s">
        <v>77</v>
      </c>
      <c r="C40" s="6" t="s">
        <v>78</v>
      </c>
      <c r="D40" s="18" t="s">
        <v>62</v>
      </c>
      <c r="E40" s="14">
        <v>147</v>
      </c>
      <c r="F40" s="13">
        <v>156</v>
      </c>
      <c r="G40" s="13">
        <v>168</v>
      </c>
    </row>
    <row r="41" spans="1:7" ht="19.5" customHeight="1" x14ac:dyDescent="0.2">
      <c r="A41" s="2"/>
      <c r="B41" s="35" t="s">
        <v>79</v>
      </c>
      <c r="C41" s="36"/>
      <c r="D41" s="23"/>
      <c r="E41" s="23"/>
      <c r="F41" s="23"/>
      <c r="G41" s="23"/>
    </row>
    <row r="42" spans="1:7" ht="18" customHeight="1" x14ac:dyDescent="0.25">
      <c r="A42" s="2"/>
      <c r="B42" s="3"/>
      <c r="C42" s="4" t="s">
        <v>6</v>
      </c>
      <c r="D42" s="12">
        <v>2018</v>
      </c>
      <c r="E42" s="12">
        <v>2019</v>
      </c>
      <c r="F42" s="12">
        <v>2020</v>
      </c>
      <c r="G42" s="12">
        <v>2021</v>
      </c>
    </row>
    <row r="43" spans="1:7" ht="26.25" customHeight="1" x14ac:dyDescent="0.2">
      <c r="A43" s="2"/>
      <c r="B43" s="5" t="s">
        <v>80</v>
      </c>
      <c r="C43" s="6" t="s">
        <v>81</v>
      </c>
      <c r="D43" s="13">
        <v>3</v>
      </c>
      <c r="E43" s="14">
        <v>4</v>
      </c>
      <c r="F43" s="13">
        <v>4</v>
      </c>
      <c r="G43" s="13">
        <v>4</v>
      </c>
    </row>
    <row r="44" spans="1:7" ht="18.75" customHeight="1" x14ac:dyDescent="0.2">
      <c r="A44" s="2"/>
      <c r="B44" s="5" t="s">
        <v>82</v>
      </c>
      <c r="C44" s="6" t="s">
        <v>83</v>
      </c>
      <c r="D44" s="13">
        <v>21</v>
      </c>
      <c r="E44" s="14">
        <v>95</v>
      </c>
      <c r="F44" s="13">
        <v>83</v>
      </c>
      <c r="G44" s="13">
        <v>103</v>
      </c>
    </row>
    <row r="45" spans="1:7" ht="22.5" customHeight="1" x14ac:dyDescent="0.2">
      <c r="A45" s="2"/>
      <c r="B45" s="5" t="s">
        <v>84</v>
      </c>
      <c r="C45" s="6" t="s">
        <v>85</v>
      </c>
      <c r="D45" s="13">
        <v>0</v>
      </c>
      <c r="E45" s="14">
        <v>0</v>
      </c>
      <c r="F45" s="13">
        <v>0</v>
      </c>
      <c r="G45" s="13">
        <v>0</v>
      </c>
    </row>
    <row r="46" spans="1:7" ht="20.25" customHeight="1" x14ac:dyDescent="0.2">
      <c r="A46" s="2"/>
      <c r="B46" s="5" t="s">
        <v>86</v>
      </c>
      <c r="C46" s="6" t="s">
        <v>87</v>
      </c>
      <c r="D46" s="13">
        <v>6</v>
      </c>
      <c r="E46" s="14">
        <v>7</v>
      </c>
      <c r="F46" s="13">
        <v>4</v>
      </c>
      <c r="G46" s="13">
        <v>0</v>
      </c>
    </row>
    <row r="47" spans="1:7" ht="19.5" customHeight="1" x14ac:dyDescent="0.2">
      <c r="A47" s="2"/>
      <c r="B47" s="5" t="s">
        <v>88</v>
      </c>
      <c r="C47" s="6" t="s">
        <v>89</v>
      </c>
      <c r="D47" s="13">
        <v>0</v>
      </c>
      <c r="E47" s="14">
        <v>1</v>
      </c>
      <c r="F47" s="13">
        <v>1</v>
      </c>
      <c r="G47" s="13">
        <v>2</v>
      </c>
    </row>
    <row r="48" spans="1:7" ht="21.75" customHeight="1" x14ac:dyDescent="0.2">
      <c r="A48" s="2"/>
      <c r="B48" s="5" t="s">
        <v>90</v>
      </c>
      <c r="C48" s="6" t="s">
        <v>91</v>
      </c>
      <c r="D48" s="13">
        <v>24</v>
      </c>
      <c r="E48" s="14">
        <v>38</v>
      </c>
      <c r="F48" s="13">
        <v>43</v>
      </c>
      <c r="G48" s="13">
        <v>23</v>
      </c>
    </row>
    <row r="49" spans="1:7" ht="23.25" customHeight="1" x14ac:dyDescent="0.2">
      <c r="A49" s="2"/>
      <c r="B49" s="5" t="s">
        <v>92</v>
      </c>
      <c r="C49" s="6" t="s">
        <v>93</v>
      </c>
      <c r="D49" s="13">
        <v>0</v>
      </c>
      <c r="E49" s="14">
        <v>0</v>
      </c>
      <c r="F49" s="13">
        <v>0</v>
      </c>
      <c r="G49" s="13">
        <v>0</v>
      </c>
    </row>
    <row r="50" spans="1:7" ht="24" customHeight="1" x14ac:dyDescent="0.2">
      <c r="A50" s="2"/>
      <c r="B50" s="35" t="s">
        <v>94</v>
      </c>
      <c r="C50" s="36"/>
      <c r="D50" s="23"/>
      <c r="E50" s="23"/>
      <c r="F50" s="23"/>
      <c r="G50" s="23"/>
    </row>
    <row r="51" spans="1:7" ht="31.5" customHeight="1" x14ac:dyDescent="0.25">
      <c r="A51" s="2"/>
      <c r="B51" s="3"/>
      <c r="C51" s="4" t="s">
        <v>6</v>
      </c>
      <c r="D51" s="12">
        <v>2018</v>
      </c>
      <c r="E51" s="12">
        <v>2019</v>
      </c>
      <c r="F51" s="12">
        <v>2020</v>
      </c>
      <c r="G51" s="12">
        <v>2021</v>
      </c>
    </row>
    <row r="52" spans="1:7" ht="22.5" customHeight="1" x14ac:dyDescent="0.2">
      <c r="A52" s="2"/>
      <c r="B52" s="5" t="s">
        <v>95</v>
      </c>
      <c r="C52" s="6" t="s">
        <v>96</v>
      </c>
      <c r="D52" s="18" t="s">
        <v>97</v>
      </c>
      <c r="E52" s="19" t="s">
        <v>98</v>
      </c>
      <c r="F52" s="18">
        <v>1.6E-2</v>
      </c>
      <c r="G52" s="30">
        <f>(70288+239671)/38970234</f>
        <v>7.9537372036308524E-3</v>
      </c>
    </row>
    <row r="53" spans="1:7" ht="21.75" customHeight="1" x14ac:dyDescent="0.2">
      <c r="A53" s="2"/>
      <c r="B53" s="5" t="s">
        <v>99</v>
      </c>
      <c r="C53" s="6" t="s">
        <v>100</v>
      </c>
      <c r="D53" s="13">
        <v>0</v>
      </c>
      <c r="E53" s="19" t="s">
        <v>101</v>
      </c>
      <c r="F53" s="18" t="s">
        <v>102</v>
      </c>
      <c r="G53" s="24">
        <v>1.1000000000000001</v>
      </c>
    </row>
    <row r="54" spans="1:7" ht="21" customHeight="1" x14ac:dyDescent="0.2">
      <c r="A54" s="2"/>
      <c r="B54" s="5" t="s">
        <v>103</v>
      </c>
      <c r="C54" s="6" t="s">
        <v>104</v>
      </c>
      <c r="D54" s="13">
        <v>1</v>
      </c>
      <c r="E54" s="14">
        <v>0</v>
      </c>
      <c r="F54" s="13">
        <v>0</v>
      </c>
      <c r="G54" s="13">
        <v>0</v>
      </c>
    </row>
    <row r="55" spans="1:7" ht="18.75" customHeight="1" x14ac:dyDescent="0.2">
      <c r="A55" s="2"/>
      <c r="B55" s="5" t="s">
        <v>105</v>
      </c>
      <c r="C55" s="6" t="s">
        <v>106</v>
      </c>
      <c r="D55" s="25">
        <v>40</v>
      </c>
      <c r="E55" s="14">
        <v>0</v>
      </c>
      <c r="F55" s="13">
        <v>0</v>
      </c>
      <c r="G55" s="13">
        <v>0</v>
      </c>
    </row>
    <row r="56" spans="1:7" ht="22.5" customHeight="1" x14ac:dyDescent="0.2">
      <c r="A56" s="2"/>
      <c r="B56" s="5" t="s">
        <v>107</v>
      </c>
      <c r="C56" s="6" t="s">
        <v>108</v>
      </c>
      <c r="D56" s="13">
        <v>0</v>
      </c>
      <c r="E56" s="14">
        <v>0</v>
      </c>
      <c r="F56" s="13">
        <v>0</v>
      </c>
      <c r="G56" s="13">
        <v>0</v>
      </c>
    </row>
    <row r="57" spans="1:7" ht="23.25" customHeight="1" x14ac:dyDescent="0.2">
      <c r="A57" s="2"/>
      <c r="B57" s="5" t="s">
        <v>109</v>
      </c>
      <c r="C57" s="6" t="s">
        <v>110</v>
      </c>
      <c r="D57" s="13">
        <v>0</v>
      </c>
      <c r="E57" s="14">
        <v>0</v>
      </c>
      <c r="F57" s="13">
        <v>0</v>
      </c>
      <c r="G57" s="13">
        <v>0</v>
      </c>
    </row>
    <row r="58" spans="1:7" ht="18" customHeight="1" x14ac:dyDescent="0.2">
      <c r="A58" s="2"/>
      <c r="B58" s="5" t="s">
        <v>111</v>
      </c>
      <c r="C58" s="6" t="s">
        <v>112</v>
      </c>
      <c r="D58" s="27">
        <v>7507</v>
      </c>
      <c r="E58" s="28">
        <v>10459</v>
      </c>
      <c r="F58" s="27">
        <v>12107</v>
      </c>
      <c r="G58" s="29">
        <v>14017</v>
      </c>
    </row>
    <row r="59" spans="1:7" ht="21" customHeight="1" x14ac:dyDescent="0.2">
      <c r="A59" s="2"/>
      <c r="B59" s="5" t="s">
        <v>113</v>
      </c>
      <c r="C59" s="6" t="s">
        <v>114</v>
      </c>
      <c r="D59" s="18" t="s">
        <v>115</v>
      </c>
      <c r="E59" s="19" t="s">
        <v>116</v>
      </c>
      <c r="F59" s="18" t="s">
        <v>117</v>
      </c>
      <c r="G59" s="24">
        <v>1.5E-3</v>
      </c>
    </row>
    <row r="60" spans="1:7" ht="22.5" customHeight="1" x14ac:dyDescent="0.2">
      <c r="A60" s="2"/>
      <c r="B60" s="5" t="s">
        <v>118</v>
      </c>
      <c r="C60" s="6" t="s">
        <v>119</v>
      </c>
      <c r="D60" s="18" t="s">
        <v>120</v>
      </c>
      <c r="E60" s="19" t="s">
        <v>121</v>
      </c>
      <c r="F60" s="18" t="s">
        <v>101</v>
      </c>
      <c r="G60" s="24">
        <v>33.700000000000003</v>
      </c>
    </row>
    <row r="61" spans="1:7" ht="21.75" customHeight="1" x14ac:dyDescent="0.2">
      <c r="A61" s="2"/>
      <c r="B61" s="35" t="s">
        <v>122</v>
      </c>
      <c r="C61" s="36"/>
      <c r="D61" s="23"/>
      <c r="E61" s="23"/>
      <c r="F61" s="23"/>
      <c r="G61" s="23"/>
    </row>
    <row r="62" spans="1:7" ht="20.25" customHeight="1" x14ac:dyDescent="0.25">
      <c r="A62" s="2"/>
      <c r="B62" s="3"/>
      <c r="C62" s="4" t="s">
        <v>6</v>
      </c>
      <c r="D62" s="12">
        <v>2018</v>
      </c>
      <c r="E62" s="12">
        <v>2019</v>
      </c>
      <c r="F62" s="12">
        <v>2020</v>
      </c>
      <c r="G62" s="12">
        <v>2020</v>
      </c>
    </row>
    <row r="63" spans="1:7" ht="21" customHeight="1" x14ac:dyDescent="0.2">
      <c r="A63" s="2"/>
      <c r="B63" s="5" t="s">
        <v>123</v>
      </c>
      <c r="C63" s="6" t="s">
        <v>124</v>
      </c>
      <c r="D63" s="13">
        <v>0</v>
      </c>
      <c r="E63" s="14">
        <v>7</v>
      </c>
      <c r="F63" s="13">
        <v>5</v>
      </c>
      <c r="G63" s="13">
        <v>5</v>
      </c>
    </row>
    <row r="64" spans="1:7" ht="21" customHeight="1" x14ac:dyDescent="0.2">
      <c r="A64" s="2"/>
      <c r="B64" s="5" t="s">
        <v>125</v>
      </c>
      <c r="C64" s="6" t="s">
        <v>126</v>
      </c>
      <c r="D64" s="13">
        <v>214</v>
      </c>
      <c r="E64" s="14">
        <v>316</v>
      </c>
      <c r="F64" s="13">
        <v>126</v>
      </c>
      <c r="G64" s="13">
        <v>126</v>
      </c>
    </row>
    <row r="65" spans="1:7" ht="18.75" customHeight="1" x14ac:dyDescent="0.2">
      <c r="A65" s="2"/>
      <c r="B65" s="5" t="s">
        <v>127</v>
      </c>
      <c r="C65" s="6" t="s">
        <v>128</v>
      </c>
      <c r="D65" s="13">
        <v>1</v>
      </c>
      <c r="E65" s="14">
        <v>12</v>
      </c>
      <c r="F65" s="13">
        <v>7</v>
      </c>
      <c r="G65" s="13">
        <v>7</v>
      </c>
    </row>
    <row r="66" spans="1:7" ht="19.5" customHeight="1" x14ac:dyDescent="0.2">
      <c r="A66" s="2"/>
      <c r="B66" s="5" t="s">
        <v>129</v>
      </c>
      <c r="C66" s="6" t="s">
        <v>130</v>
      </c>
      <c r="D66" s="13">
        <v>1</v>
      </c>
      <c r="E66" s="14">
        <v>0</v>
      </c>
      <c r="F66" s="13">
        <v>0</v>
      </c>
      <c r="G66" s="13">
        <v>0</v>
      </c>
    </row>
    <row r="67" spans="1:7" ht="20.25" customHeight="1" x14ac:dyDescent="0.2">
      <c r="A67" s="2"/>
      <c r="B67" s="5" t="s">
        <v>131</v>
      </c>
      <c r="C67" s="6" t="s">
        <v>132</v>
      </c>
      <c r="D67" s="13">
        <v>8</v>
      </c>
      <c r="E67" s="14">
        <v>4</v>
      </c>
      <c r="F67" s="13">
        <v>0</v>
      </c>
      <c r="G67" s="13">
        <v>0</v>
      </c>
    </row>
  </sheetData>
  <mergeCells count="11">
    <mergeCell ref="B61:C61"/>
    <mergeCell ref="B50:C50"/>
    <mergeCell ref="B41:C41"/>
    <mergeCell ref="B20:C20"/>
    <mergeCell ref="A6:G6"/>
    <mergeCell ref="B7:C7"/>
    <mergeCell ref="A1:G1"/>
    <mergeCell ref="B2:F2"/>
    <mergeCell ref="A3:G3"/>
    <mergeCell ref="A4:G4"/>
    <mergeCell ref="A5:G5"/>
  </mergeCells>
  <pageMargins left="0.7" right="0.7" top="0.75" bottom="0.75" header="0.3" footer="0.3"/>
  <pageSetup paperSize="9" scale="58" fitToWidth="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ANAHTAR PERFORMANS GÖSTERGE raporu</dc:title>
  <dc:subject>KİDR 2020</dc:subject>
  <dc:creator>sibel Bozkaya</dc:creator>
  <cp:lastModifiedBy>yüksel</cp:lastModifiedBy>
  <dcterms:created xsi:type="dcterms:W3CDTF">2022-03-03T11:13:58Z</dcterms:created>
  <dcterms:modified xsi:type="dcterms:W3CDTF">2022-05-16T07:39:01Z</dcterms:modified>
</cp:coreProperties>
</file>